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DC-FS.naibujimu.kotsu.local\車両電気部\管理課\発電係\★売電検討\400_ホームページ\様式集\"/>
    </mc:Choice>
  </mc:AlternateContent>
  <bookViews>
    <workbookView xWindow="0" yWindow="0" windowWidth="11520" windowHeight="8940" tabRatio="785"/>
  </bookViews>
  <sheets>
    <sheet name="まと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P62" i="1" l="1"/>
  <c r="P59" i="1"/>
  <c r="P56" i="1"/>
  <c r="P53" i="1"/>
  <c r="P50" i="1"/>
  <c r="P47" i="1"/>
  <c r="P44" i="1"/>
  <c r="P41" i="1"/>
  <c r="P38" i="1"/>
  <c r="P35" i="1"/>
  <c r="P32" i="1"/>
  <c r="P29" i="1"/>
  <c r="P26" i="1"/>
  <c r="P23" i="1"/>
  <c r="P20" i="1"/>
  <c r="P17" i="1"/>
  <c r="P14" i="1"/>
  <c r="P11" i="1"/>
  <c r="P8" i="1"/>
  <c r="P5" i="1"/>
</calcChain>
</file>

<file path=xl/sharedStrings.xml><?xml version="1.0" encoding="utf-8"?>
<sst xmlns="http://schemas.openxmlformats.org/spreadsheetml/2006/main" count="160" uniqueCount="44">
  <si>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</si>
  <si>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</si>
  <si>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</si>
  <si>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</si>
  <si>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</si>
  <si>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</si>
  <si>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</si>
  <si>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</si>
  <si>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</si>
  <si>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</si>
  <si>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</si>
  <si>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</si>
  <si>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2"/>
  </si>
  <si>
    <t>契約電力</t>
    <rPh sb="0" eb="2">
      <t>ケイヤク</t>
    </rPh>
    <rPh sb="2" eb="4">
      <t>デンリョク</t>
    </rPh>
    <phoneticPr fontId="2"/>
  </si>
  <si>
    <t>電力量</t>
    <rPh sb="0" eb="2">
      <t>デンリョク</t>
    </rPh>
    <rPh sb="2" eb="3">
      <t>リョウ</t>
    </rPh>
    <phoneticPr fontId="2"/>
  </si>
  <si>
    <t>品川自動車営業所</t>
    <rPh sb="0" eb="2">
      <t>シナガワ</t>
    </rPh>
    <rPh sb="2" eb="5">
      <t>ジドウシャ</t>
    </rPh>
    <rPh sb="5" eb="7">
      <t>エイギョウ</t>
    </rPh>
    <rPh sb="7" eb="8">
      <t>ジョ</t>
    </rPh>
    <phoneticPr fontId="2"/>
  </si>
  <si>
    <t>品川自動車営業所港南支所</t>
    <rPh sb="0" eb="2">
      <t>シナガワ</t>
    </rPh>
    <rPh sb="2" eb="5">
      <t>ジドウシャ</t>
    </rPh>
    <rPh sb="5" eb="8">
      <t>エイギョウショ</t>
    </rPh>
    <rPh sb="8" eb="10">
      <t>コウナン</t>
    </rPh>
    <rPh sb="10" eb="12">
      <t>シショ</t>
    </rPh>
    <phoneticPr fontId="2"/>
  </si>
  <si>
    <t>渋谷自動車営業所</t>
    <rPh sb="0" eb="2">
      <t>シブヤ</t>
    </rPh>
    <rPh sb="2" eb="5">
      <t>ジドウシャ</t>
    </rPh>
    <rPh sb="5" eb="8">
      <t>エイギョウショ</t>
    </rPh>
    <phoneticPr fontId="2"/>
  </si>
  <si>
    <t>渋谷自動車営業所新宿支所</t>
    <rPh sb="0" eb="2">
      <t>シブヤ</t>
    </rPh>
    <rPh sb="2" eb="5">
      <t>ジドウシャ</t>
    </rPh>
    <rPh sb="5" eb="8">
      <t>エイギョウショ</t>
    </rPh>
    <rPh sb="8" eb="10">
      <t>シンジュク</t>
    </rPh>
    <rPh sb="10" eb="12">
      <t>シショ</t>
    </rPh>
    <phoneticPr fontId="2"/>
  </si>
  <si>
    <t>小滝橋自動車営業所</t>
    <rPh sb="0" eb="2">
      <t>オタキ</t>
    </rPh>
    <rPh sb="2" eb="3">
      <t>バシ</t>
    </rPh>
    <rPh sb="3" eb="6">
      <t>ジドウシャ</t>
    </rPh>
    <rPh sb="6" eb="9">
      <t>エイギョウショ</t>
    </rPh>
    <phoneticPr fontId="2"/>
  </si>
  <si>
    <t>小滝橋自動車営業所杉並支所</t>
    <rPh sb="0" eb="2">
      <t>オタキ</t>
    </rPh>
    <rPh sb="2" eb="3">
      <t>バシ</t>
    </rPh>
    <rPh sb="3" eb="6">
      <t>ジドウシャ</t>
    </rPh>
    <rPh sb="6" eb="9">
      <t>エイギョウショ</t>
    </rPh>
    <rPh sb="9" eb="11">
      <t>スギナミ</t>
    </rPh>
    <rPh sb="11" eb="13">
      <t>シショ</t>
    </rPh>
    <phoneticPr fontId="2"/>
  </si>
  <si>
    <t>早稲田自動車営業所</t>
    <rPh sb="0" eb="3">
      <t>ワセダ</t>
    </rPh>
    <rPh sb="3" eb="6">
      <t>ジドウシャ</t>
    </rPh>
    <rPh sb="6" eb="9">
      <t>エイギョウショ</t>
    </rPh>
    <phoneticPr fontId="2"/>
  </si>
  <si>
    <t>早稲田自動車営業所青梅支所</t>
    <rPh sb="0" eb="3">
      <t>ワセダ</t>
    </rPh>
    <rPh sb="3" eb="6">
      <t>ジドウシャ</t>
    </rPh>
    <rPh sb="6" eb="9">
      <t>エイギョウショ</t>
    </rPh>
    <rPh sb="9" eb="11">
      <t>オウメ</t>
    </rPh>
    <rPh sb="11" eb="13">
      <t>シショ</t>
    </rPh>
    <phoneticPr fontId="2"/>
  </si>
  <si>
    <t>巣鴨自動車営業所</t>
    <rPh sb="0" eb="2">
      <t>スガモ</t>
    </rPh>
    <rPh sb="2" eb="5">
      <t>ジドウシャ</t>
    </rPh>
    <rPh sb="5" eb="8">
      <t>エイギョウショ</t>
    </rPh>
    <phoneticPr fontId="2"/>
  </si>
  <si>
    <t>北自動車営業所</t>
    <rPh sb="0" eb="1">
      <t>キタ</t>
    </rPh>
    <rPh sb="1" eb="4">
      <t>ジドウシャ</t>
    </rPh>
    <rPh sb="4" eb="7">
      <t>エイギョウショ</t>
    </rPh>
    <phoneticPr fontId="2"/>
  </si>
  <si>
    <t>北自動車営業所練馬支所</t>
    <rPh sb="0" eb="7">
      <t>キタジドウシャエイギョウショ</t>
    </rPh>
    <rPh sb="7" eb="9">
      <t>ネリマ</t>
    </rPh>
    <rPh sb="9" eb="11">
      <t>シショ</t>
    </rPh>
    <phoneticPr fontId="2"/>
  </si>
  <si>
    <t>千住自動車営業所</t>
    <rPh sb="0" eb="2">
      <t>センジュ</t>
    </rPh>
    <rPh sb="2" eb="5">
      <t>ジドウシャ</t>
    </rPh>
    <rPh sb="5" eb="8">
      <t>エイギョウショ</t>
    </rPh>
    <phoneticPr fontId="2"/>
  </si>
  <si>
    <t>南千住自動車営業所青戸支所</t>
    <rPh sb="0" eb="3">
      <t>ミナミセンジュ</t>
    </rPh>
    <rPh sb="3" eb="6">
      <t>ジドウシャ</t>
    </rPh>
    <rPh sb="6" eb="9">
      <t>エイギョウショ</t>
    </rPh>
    <rPh sb="9" eb="11">
      <t>アオト</t>
    </rPh>
    <rPh sb="11" eb="13">
      <t>シショ</t>
    </rPh>
    <phoneticPr fontId="2"/>
  </si>
  <si>
    <t>江東自動車営業所</t>
    <rPh sb="0" eb="2">
      <t>コウトウ</t>
    </rPh>
    <rPh sb="2" eb="5">
      <t>ジドウシャ</t>
    </rPh>
    <rPh sb="5" eb="8">
      <t>エイギョウショ</t>
    </rPh>
    <phoneticPr fontId="2"/>
  </si>
  <si>
    <t>江戸川自動車営業所</t>
    <rPh sb="0" eb="3">
      <t>エドガワ</t>
    </rPh>
    <rPh sb="3" eb="6">
      <t>ジドウシャ</t>
    </rPh>
    <rPh sb="6" eb="9">
      <t>エイギョウショ</t>
    </rPh>
    <phoneticPr fontId="2"/>
  </si>
  <si>
    <t>江戸川自動車営業所臨海支所</t>
    <rPh sb="0" eb="9">
      <t>エドガワジドウシャエイギョウショ</t>
    </rPh>
    <rPh sb="9" eb="11">
      <t>リンカイ</t>
    </rPh>
    <rPh sb="11" eb="13">
      <t>シショ</t>
    </rPh>
    <phoneticPr fontId="2"/>
  </si>
  <si>
    <t>江戸川自動車営業所東小松川分駐所</t>
    <rPh sb="0" eb="3">
      <t>エドガワ</t>
    </rPh>
    <rPh sb="3" eb="6">
      <t>ジドウシャ</t>
    </rPh>
    <rPh sb="6" eb="9">
      <t>エイギョウショ</t>
    </rPh>
    <rPh sb="9" eb="10">
      <t>ヒガシ</t>
    </rPh>
    <rPh sb="10" eb="13">
      <t>コマツガワ</t>
    </rPh>
    <rPh sb="13" eb="15">
      <t>ブンチュウ</t>
    </rPh>
    <rPh sb="15" eb="16">
      <t>ジョ</t>
    </rPh>
    <phoneticPr fontId="2"/>
  </si>
  <si>
    <t>深川自動車営業所</t>
    <rPh sb="0" eb="2">
      <t>フカガワ</t>
    </rPh>
    <rPh sb="2" eb="5">
      <t>ジドウシャ</t>
    </rPh>
    <rPh sb="5" eb="8">
      <t>エイギョウショ</t>
    </rPh>
    <phoneticPr fontId="2"/>
  </si>
  <si>
    <t>有明自動車営業所</t>
    <rPh sb="0" eb="2">
      <t>アリアケ</t>
    </rPh>
    <rPh sb="2" eb="5">
      <t>ジドウシャ</t>
    </rPh>
    <rPh sb="5" eb="8">
      <t>エイギョウショ</t>
    </rPh>
    <phoneticPr fontId="2"/>
  </si>
  <si>
    <t>営業所・支所等</t>
    <rPh sb="0" eb="3">
      <t>エイギョウショ</t>
    </rPh>
    <rPh sb="4" eb="6">
      <t>シショ</t>
    </rPh>
    <rPh sb="6" eb="7">
      <t>トウ</t>
    </rPh>
    <phoneticPr fontId="2"/>
  </si>
  <si>
    <t>単位</t>
    <rPh sb="0" eb="2">
      <t>タンイ</t>
    </rPh>
    <phoneticPr fontId="2"/>
  </si>
  <si>
    <t>種別</t>
    <rPh sb="0" eb="2">
      <t>シュベツ</t>
    </rPh>
    <phoneticPr fontId="2"/>
  </si>
  <si>
    <t>力率</t>
    <rPh sb="0" eb="2">
      <t>リキリツ</t>
    </rPh>
    <phoneticPr fontId="2"/>
  </si>
  <si>
    <t>％</t>
    <phoneticPr fontId="2"/>
  </si>
  <si>
    <t>合計電力量</t>
    <rPh sb="0" eb="2">
      <t>ゴウケイ</t>
    </rPh>
    <rPh sb="2" eb="4">
      <t>デンリョク</t>
    </rPh>
    <rPh sb="4" eb="5">
      <t>リョウ</t>
    </rPh>
    <phoneticPr fontId="2"/>
  </si>
  <si>
    <t>kWh</t>
    <phoneticPr fontId="2"/>
  </si>
  <si>
    <t>kW</t>
    <phoneticPr fontId="2"/>
  </si>
  <si>
    <t>自動車営業所の令和元年度の契約電力及び月別使用電力量実績</t>
    <rPh sb="0" eb="3">
      <t>ジドウシャ</t>
    </rPh>
    <rPh sb="3" eb="6">
      <t>エイギョウショ</t>
    </rPh>
    <rPh sb="7" eb="9">
      <t>レイワ</t>
    </rPh>
    <rPh sb="9" eb="11">
      <t>ガンネン</t>
    </rPh>
    <rPh sb="11" eb="12">
      <t>ド</t>
    </rPh>
    <rPh sb="13" eb="15">
      <t>ケイヤク</t>
    </rPh>
    <rPh sb="15" eb="17">
      <t>デンリョク</t>
    </rPh>
    <rPh sb="17" eb="18">
      <t>オヨ</t>
    </rPh>
    <rPh sb="19" eb="21">
      <t>ツキベツ</t>
    </rPh>
    <rPh sb="21" eb="23">
      <t>シヨウ</t>
    </rPh>
    <rPh sb="23" eb="25">
      <t>デンリョク</t>
    </rPh>
    <rPh sb="25" eb="26">
      <t>リョウ</t>
    </rPh>
    <rPh sb="26" eb="28">
      <t>ジッセキ</t>
    </rPh>
    <phoneticPr fontId="2"/>
  </si>
  <si>
    <t>※有明自動車営業所は年度途中からの使用開始のため、3月の使用電力量実績のみで算出する</t>
    <rPh sb="1" eb="3">
      <t>アリアケ</t>
    </rPh>
    <rPh sb="3" eb="6">
      <t>ジドウシャ</t>
    </rPh>
    <rPh sb="6" eb="9">
      <t>エイギョウショ</t>
    </rPh>
    <rPh sb="10" eb="12">
      <t>ネンド</t>
    </rPh>
    <rPh sb="12" eb="14">
      <t>トチュウ</t>
    </rPh>
    <rPh sb="17" eb="19">
      <t>シヨウ</t>
    </rPh>
    <rPh sb="19" eb="21">
      <t>カイシ</t>
    </rPh>
    <rPh sb="26" eb="27">
      <t>ガツ</t>
    </rPh>
    <rPh sb="28" eb="30">
      <t>シヨウ</t>
    </rPh>
    <rPh sb="30" eb="32">
      <t>デンリョク</t>
    </rPh>
    <rPh sb="32" eb="33">
      <t>リョウ</t>
    </rPh>
    <rPh sb="33" eb="35">
      <t>ジッセキ</t>
    </rPh>
    <rPh sb="38" eb="40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</si>
</sst>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NumberFormat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0</xdr:row>
      <xdr:rowOff>95250</xdr:rowOff>
    </xdr:from>
    <xdr:to>
      <xdr:col>15</xdr:col>
      <xdr:colOff>476250</xdr:colOff>
      <xdr:row>0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11001375" y="95250"/>
          <a:ext cx="6096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zoomScaleNormal="100" workbookViewId="0">
      <pane xSplit="3" ySplit="2" topLeftCell="K3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RowHeight="18.75" x14ac:dyDescent="0.4"/>
  <cols>
    <col min="1" max="1" width="36.25" style="1" customWidth="1"/>
    <col min="2" max="2" width="22.25" style="1" customWidth="1"/>
    <col min="3" max="3" width="12" style="1" customWidth="1"/>
    <col min="4" max="16" width="14.625" style="1" customWidth="1"/>
    <col min="17" max="16384" width="9" style="1"/>
  </cols>
  <sheetData>
    <row r="1" spans="1:16" ht="30.75" customHeight="1" x14ac:dyDescent="0.4">
      <c r="C1" s="1" t="s">
        <v>42</v>
      </c>
    </row>
    <row r="2" spans="1:16" s="2" customFormat="1" ht="19.5" thickBot="1" x14ac:dyDescent="0.45">
      <c r="A2" s="6" t="s">
        <v>34</v>
      </c>
      <c r="B2" s="7" t="s">
        <v>36</v>
      </c>
      <c r="C2" s="7" t="s">
        <v>35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8" t="s">
        <v>11</v>
      </c>
      <c r="P2" s="11" t="s">
        <v>12</v>
      </c>
    </row>
    <row r="3" spans="1:16" ht="19.5" thickTop="1" x14ac:dyDescent="0.4">
      <c r="A3" s="19" t="s">
        <v>15</v>
      </c>
      <c r="B3" s="5" t="s">
        <v>13</v>
      </c>
      <c r="C3" s="3" t="s">
        <v>41</v>
      </c>
      <c r="D3" s="5">
        <v>82</v>
      </c>
      <c r="E3" s="5">
        <v>82</v>
      </c>
      <c r="F3" s="5">
        <v>82</v>
      </c>
      <c r="G3" s="5">
        <v>82</v>
      </c>
      <c r="H3" s="5">
        <v>82</v>
      </c>
      <c r="I3" s="5">
        <v>79</v>
      </c>
      <c r="J3" s="5">
        <v>79</v>
      </c>
      <c r="K3" s="5">
        <v>79</v>
      </c>
      <c r="L3" s="5">
        <v>79</v>
      </c>
      <c r="M3" s="5">
        <v>79</v>
      </c>
      <c r="N3" s="5">
        <v>79</v>
      </c>
      <c r="O3" s="9">
        <v>79</v>
      </c>
      <c r="P3" s="12"/>
    </row>
    <row r="4" spans="1:16" x14ac:dyDescent="0.4">
      <c r="A4" s="19"/>
      <c r="B4" s="5" t="s">
        <v>37</v>
      </c>
      <c r="C4" s="5" t="s">
        <v>38</v>
      </c>
      <c r="D4" s="5">
        <v>100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12"/>
    </row>
    <row r="5" spans="1:16" x14ac:dyDescent="0.4">
      <c r="A5" s="20"/>
      <c r="B5" s="3" t="s">
        <v>14</v>
      </c>
      <c r="C5" s="3" t="s">
        <v>40</v>
      </c>
      <c r="D5" s="3">
        <v>17840</v>
      </c>
      <c r="E5" s="3">
        <v>17815</v>
      </c>
      <c r="F5" s="3">
        <v>19193</v>
      </c>
      <c r="G5" s="3">
        <v>22777</v>
      </c>
      <c r="H5" s="3">
        <v>30333</v>
      </c>
      <c r="I5" s="3">
        <v>23167</v>
      </c>
      <c r="J5" s="3">
        <v>17592</v>
      </c>
      <c r="K5" s="3">
        <v>17949</v>
      </c>
      <c r="L5" s="3">
        <v>24544</v>
      </c>
      <c r="M5" s="3">
        <v>25395</v>
      </c>
      <c r="N5" s="3">
        <v>22203</v>
      </c>
      <c r="O5" s="10">
        <v>20885</v>
      </c>
      <c r="P5" s="13">
        <f>SUM(D5:O5)</f>
        <v>259693</v>
      </c>
    </row>
    <row r="6" spans="1:16" x14ac:dyDescent="0.4">
      <c r="A6" s="18" t="s">
        <v>16</v>
      </c>
      <c r="B6" s="3" t="s">
        <v>13</v>
      </c>
      <c r="C6" s="3" t="s">
        <v>41</v>
      </c>
      <c r="D6" s="3">
        <v>163</v>
      </c>
      <c r="E6" s="3">
        <v>163</v>
      </c>
      <c r="F6" s="3">
        <v>163</v>
      </c>
      <c r="G6" s="3">
        <v>163</v>
      </c>
      <c r="H6" s="3">
        <v>157</v>
      </c>
      <c r="I6" s="3">
        <v>157</v>
      </c>
      <c r="J6" s="3">
        <v>157</v>
      </c>
      <c r="K6" s="3">
        <v>157</v>
      </c>
      <c r="L6" s="3">
        <v>157</v>
      </c>
      <c r="M6" s="3">
        <v>157</v>
      </c>
      <c r="N6" s="3">
        <v>157</v>
      </c>
      <c r="O6" s="10">
        <v>157</v>
      </c>
      <c r="P6" s="13"/>
    </row>
    <row r="7" spans="1:16" x14ac:dyDescent="0.4">
      <c r="A7" s="18"/>
      <c r="B7" s="5" t="s">
        <v>37</v>
      </c>
      <c r="C7" s="5" t="s">
        <v>38</v>
      </c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13"/>
    </row>
    <row r="8" spans="1:16" x14ac:dyDescent="0.4">
      <c r="A8" s="18"/>
      <c r="B8" s="3" t="s">
        <v>14</v>
      </c>
      <c r="C8" s="3" t="s">
        <v>40</v>
      </c>
      <c r="D8" s="3">
        <v>36260</v>
      </c>
      <c r="E8" s="3">
        <v>26331</v>
      </c>
      <c r="F8" s="3">
        <v>33299</v>
      </c>
      <c r="G8" s="3">
        <v>42804</v>
      </c>
      <c r="H8" s="3">
        <v>56518</v>
      </c>
      <c r="I8" s="3">
        <v>43431</v>
      </c>
      <c r="J8" s="3">
        <v>34267</v>
      </c>
      <c r="K8" s="3">
        <v>29655</v>
      </c>
      <c r="L8" s="3">
        <v>39763</v>
      </c>
      <c r="M8" s="3">
        <v>45932</v>
      </c>
      <c r="N8" s="3">
        <v>47273</v>
      </c>
      <c r="O8" s="10">
        <v>40124</v>
      </c>
      <c r="P8" s="13">
        <f>SUM(D8:O8)</f>
        <v>475657</v>
      </c>
    </row>
    <row r="9" spans="1:16" x14ac:dyDescent="0.4">
      <c r="A9" s="18" t="s">
        <v>17</v>
      </c>
      <c r="B9" s="3" t="s">
        <v>13</v>
      </c>
      <c r="C9" s="3" t="s">
        <v>41</v>
      </c>
      <c r="D9" s="3">
        <v>107</v>
      </c>
      <c r="E9" s="3">
        <v>107</v>
      </c>
      <c r="F9" s="3">
        <v>107</v>
      </c>
      <c r="G9" s="3">
        <v>99</v>
      </c>
      <c r="H9" s="3">
        <v>97</v>
      </c>
      <c r="I9" s="3">
        <v>101</v>
      </c>
      <c r="J9" s="3">
        <v>101</v>
      </c>
      <c r="K9" s="3">
        <v>101</v>
      </c>
      <c r="L9" s="3">
        <v>101</v>
      </c>
      <c r="M9" s="3">
        <v>101</v>
      </c>
      <c r="N9" s="3">
        <v>101</v>
      </c>
      <c r="O9" s="10">
        <v>101</v>
      </c>
      <c r="P9" s="13"/>
    </row>
    <row r="10" spans="1:16" x14ac:dyDescent="0.4">
      <c r="A10" s="18"/>
      <c r="B10" s="3" t="s">
        <v>37</v>
      </c>
      <c r="C10" s="5" t="s">
        <v>38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13"/>
    </row>
    <row r="11" spans="1:16" x14ac:dyDescent="0.4">
      <c r="A11" s="18"/>
      <c r="B11" s="3" t="s">
        <v>14</v>
      </c>
      <c r="C11" s="3" t="s">
        <v>40</v>
      </c>
      <c r="D11" s="3">
        <v>20198</v>
      </c>
      <c r="E11" s="3">
        <v>20192</v>
      </c>
      <c r="F11" s="3">
        <v>22510</v>
      </c>
      <c r="G11" s="3">
        <v>28461</v>
      </c>
      <c r="H11" s="3">
        <v>38430</v>
      </c>
      <c r="I11" s="3">
        <v>28182</v>
      </c>
      <c r="J11" s="3">
        <v>21314</v>
      </c>
      <c r="K11" s="3">
        <v>22134</v>
      </c>
      <c r="L11" s="3">
        <v>31767</v>
      </c>
      <c r="M11" s="3">
        <v>33815</v>
      </c>
      <c r="N11" s="3">
        <v>29871</v>
      </c>
      <c r="O11" s="10">
        <v>28364</v>
      </c>
      <c r="P11" s="13">
        <f>SUM(D11:O11)</f>
        <v>325238</v>
      </c>
    </row>
    <row r="12" spans="1:16" x14ac:dyDescent="0.4">
      <c r="A12" s="18" t="s">
        <v>18</v>
      </c>
      <c r="B12" s="3" t="s">
        <v>13</v>
      </c>
      <c r="C12" s="3" t="s">
        <v>41</v>
      </c>
      <c r="D12" s="3">
        <v>68</v>
      </c>
      <c r="E12" s="3">
        <v>68</v>
      </c>
      <c r="F12" s="3">
        <v>68</v>
      </c>
      <c r="G12" s="3">
        <v>68</v>
      </c>
      <c r="H12" s="3">
        <v>70</v>
      </c>
      <c r="I12" s="3">
        <v>70</v>
      </c>
      <c r="J12" s="3">
        <v>70</v>
      </c>
      <c r="K12" s="3">
        <v>70</v>
      </c>
      <c r="L12" s="3">
        <v>70</v>
      </c>
      <c r="M12" s="3">
        <v>70</v>
      </c>
      <c r="N12" s="3">
        <v>70</v>
      </c>
      <c r="O12" s="10">
        <v>70</v>
      </c>
      <c r="P12" s="13"/>
    </row>
    <row r="13" spans="1:16" x14ac:dyDescent="0.4">
      <c r="A13" s="18"/>
      <c r="B13" s="3" t="s">
        <v>37</v>
      </c>
      <c r="C13" s="5" t="s">
        <v>38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13"/>
    </row>
    <row r="14" spans="1:16" x14ac:dyDescent="0.4">
      <c r="A14" s="18"/>
      <c r="B14" s="3" t="s">
        <v>14</v>
      </c>
      <c r="C14" s="3" t="s">
        <v>40</v>
      </c>
      <c r="D14" s="3">
        <v>21584</v>
      </c>
      <c r="E14" s="3">
        <v>22919</v>
      </c>
      <c r="F14" s="3">
        <v>23510</v>
      </c>
      <c r="G14" s="3">
        <v>26607</v>
      </c>
      <c r="H14" s="3">
        <v>32140</v>
      </c>
      <c r="I14" s="3">
        <v>26625</v>
      </c>
      <c r="J14" s="3">
        <v>22396</v>
      </c>
      <c r="K14" s="3">
        <v>21937</v>
      </c>
      <c r="L14" s="3">
        <v>26406</v>
      </c>
      <c r="M14" s="3">
        <v>27517</v>
      </c>
      <c r="N14" s="3">
        <v>24408</v>
      </c>
      <c r="O14" s="10">
        <v>23569</v>
      </c>
      <c r="P14" s="13">
        <f>SUM(D14:O14)</f>
        <v>299618</v>
      </c>
    </row>
    <row r="15" spans="1:16" x14ac:dyDescent="0.4">
      <c r="A15" s="18" t="s">
        <v>19</v>
      </c>
      <c r="B15" s="3" t="s">
        <v>13</v>
      </c>
      <c r="C15" s="3" t="s">
        <v>41</v>
      </c>
      <c r="D15" s="3">
        <v>75</v>
      </c>
      <c r="E15" s="3">
        <v>75</v>
      </c>
      <c r="F15" s="3">
        <v>75</v>
      </c>
      <c r="G15" s="3">
        <v>75</v>
      </c>
      <c r="H15" s="3">
        <v>78</v>
      </c>
      <c r="I15" s="3">
        <v>78</v>
      </c>
      <c r="J15" s="3">
        <v>78</v>
      </c>
      <c r="K15" s="3">
        <v>78</v>
      </c>
      <c r="L15" s="3">
        <v>78</v>
      </c>
      <c r="M15" s="3">
        <v>78</v>
      </c>
      <c r="N15" s="3">
        <v>78</v>
      </c>
      <c r="O15" s="10">
        <v>78</v>
      </c>
      <c r="P15" s="13"/>
    </row>
    <row r="16" spans="1:16" x14ac:dyDescent="0.4">
      <c r="A16" s="18"/>
      <c r="B16" s="3" t="s">
        <v>37</v>
      </c>
      <c r="C16" s="5" t="s">
        <v>38</v>
      </c>
      <c r="D16" s="3">
        <v>100</v>
      </c>
      <c r="E16" s="3">
        <v>100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13"/>
    </row>
    <row r="17" spans="1:16" x14ac:dyDescent="0.4">
      <c r="A17" s="18"/>
      <c r="B17" s="3" t="s">
        <v>14</v>
      </c>
      <c r="C17" s="3" t="s">
        <v>40</v>
      </c>
      <c r="D17" s="3">
        <v>15981</v>
      </c>
      <c r="E17" s="3">
        <v>15612</v>
      </c>
      <c r="F17" s="3">
        <v>17104</v>
      </c>
      <c r="G17" s="3">
        <v>20877</v>
      </c>
      <c r="H17" s="3">
        <v>27566</v>
      </c>
      <c r="I17" s="3">
        <v>21183</v>
      </c>
      <c r="J17" s="3">
        <v>16645</v>
      </c>
      <c r="K17" s="3">
        <v>17119</v>
      </c>
      <c r="L17" s="3">
        <v>24209</v>
      </c>
      <c r="M17" s="3">
        <v>26082</v>
      </c>
      <c r="N17" s="3">
        <v>22862</v>
      </c>
      <c r="O17" s="10">
        <v>20772</v>
      </c>
      <c r="P17" s="13">
        <f>SUM(D17:O17)</f>
        <v>246012</v>
      </c>
    </row>
    <row r="18" spans="1:16" x14ac:dyDescent="0.4">
      <c r="A18" s="18" t="s">
        <v>20</v>
      </c>
      <c r="B18" s="3" t="s">
        <v>13</v>
      </c>
      <c r="C18" s="3" t="s">
        <v>41</v>
      </c>
      <c r="D18" s="3">
        <v>82</v>
      </c>
      <c r="E18" s="3">
        <v>82</v>
      </c>
      <c r="F18" s="3">
        <v>82</v>
      </c>
      <c r="G18" s="3">
        <v>82</v>
      </c>
      <c r="H18" s="3">
        <v>82</v>
      </c>
      <c r="I18" s="3">
        <v>82</v>
      </c>
      <c r="J18" s="3">
        <v>82</v>
      </c>
      <c r="K18" s="3">
        <v>82</v>
      </c>
      <c r="L18" s="3">
        <v>82</v>
      </c>
      <c r="M18" s="3">
        <v>82</v>
      </c>
      <c r="N18" s="3">
        <v>82</v>
      </c>
      <c r="O18" s="10">
        <v>82</v>
      </c>
      <c r="P18" s="13"/>
    </row>
    <row r="19" spans="1:16" x14ac:dyDescent="0.4">
      <c r="A19" s="18"/>
      <c r="B19" s="3" t="s">
        <v>37</v>
      </c>
      <c r="C19" s="5" t="s">
        <v>38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13"/>
    </row>
    <row r="20" spans="1:16" x14ac:dyDescent="0.4">
      <c r="A20" s="18"/>
      <c r="B20" s="3" t="s">
        <v>14</v>
      </c>
      <c r="C20" s="3" t="s">
        <v>40</v>
      </c>
      <c r="D20" s="3">
        <v>19189</v>
      </c>
      <c r="E20" s="3">
        <v>15165</v>
      </c>
      <c r="F20" s="3">
        <v>18142</v>
      </c>
      <c r="G20" s="3">
        <v>22589</v>
      </c>
      <c r="H20" s="3">
        <v>32552</v>
      </c>
      <c r="I20" s="3">
        <v>24712</v>
      </c>
      <c r="J20" s="3">
        <v>16030</v>
      </c>
      <c r="K20" s="3">
        <v>20218</v>
      </c>
      <c r="L20" s="3">
        <v>28885</v>
      </c>
      <c r="M20" s="3">
        <v>31195</v>
      </c>
      <c r="N20" s="3">
        <v>27011</v>
      </c>
      <c r="O20" s="10">
        <v>25004</v>
      </c>
      <c r="P20" s="13">
        <f>SUM(D20:O20)</f>
        <v>280692</v>
      </c>
    </row>
    <row r="21" spans="1:16" x14ac:dyDescent="0.4">
      <c r="A21" s="18" t="s">
        <v>21</v>
      </c>
      <c r="B21" s="3" t="s">
        <v>13</v>
      </c>
      <c r="C21" s="3" t="s">
        <v>41</v>
      </c>
      <c r="D21" s="3">
        <v>62</v>
      </c>
      <c r="E21" s="3">
        <v>62</v>
      </c>
      <c r="F21" s="3">
        <v>62</v>
      </c>
      <c r="G21" s="3">
        <v>62</v>
      </c>
      <c r="H21" s="3">
        <v>62</v>
      </c>
      <c r="I21" s="3">
        <v>69</v>
      </c>
      <c r="J21" s="3">
        <v>69</v>
      </c>
      <c r="K21" s="3">
        <v>69</v>
      </c>
      <c r="L21" s="3">
        <v>69</v>
      </c>
      <c r="M21" s="3">
        <v>69</v>
      </c>
      <c r="N21" s="3">
        <v>69</v>
      </c>
      <c r="O21" s="10">
        <v>69</v>
      </c>
      <c r="P21" s="13"/>
    </row>
    <row r="22" spans="1:16" x14ac:dyDescent="0.4">
      <c r="A22" s="18"/>
      <c r="B22" s="3" t="s">
        <v>37</v>
      </c>
      <c r="C22" s="5" t="s">
        <v>38</v>
      </c>
      <c r="D22" s="3">
        <v>100</v>
      </c>
      <c r="E22" s="3">
        <v>100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13"/>
    </row>
    <row r="23" spans="1:16" x14ac:dyDescent="0.4">
      <c r="A23" s="18"/>
      <c r="B23" s="3" t="s">
        <v>14</v>
      </c>
      <c r="C23" s="3" t="s">
        <v>40</v>
      </c>
      <c r="D23" s="3">
        <v>14525</v>
      </c>
      <c r="E23" s="3">
        <v>13011</v>
      </c>
      <c r="F23" s="3">
        <v>14016</v>
      </c>
      <c r="G23" s="3">
        <v>16730</v>
      </c>
      <c r="H23" s="3">
        <v>23027</v>
      </c>
      <c r="I23" s="3">
        <v>17645</v>
      </c>
      <c r="J23" s="3">
        <v>14193</v>
      </c>
      <c r="K23" s="3">
        <v>15798</v>
      </c>
      <c r="L23" s="3">
        <v>21666</v>
      </c>
      <c r="M23" s="3">
        <v>26211</v>
      </c>
      <c r="N23" s="3">
        <v>25006</v>
      </c>
      <c r="O23" s="10">
        <v>23957</v>
      </c>
      <c r="P23" s="13">
        <f>SUM(D23:O23)</f>
        <v>225785</v>
      </c>
    </row>
    <row r="24" spans="1:16" x14ac:dyDescent="0.4">
      <c r="A24" s="18" t="s">
        <v>22</v>
      </c>
      <c r="B24" s="3" t="s">
        <v>13</v>
      </c>
      <c r="C24" s="3" t="s">
        <v>41</v>
      </c>
      <c r="D24" s="3">
        <v>32</v>
      </c>
      <c r="E24" s="3">
        <v>32</v>
      </c>
      <c r="F24" s="3">
        <v>32</v>
      </c>
      <c r="G24" s="3">
        <v>32</v>
      </c>
      <c r="H24" s="3">
        <v>27</v>
      </c>
      <c r="I24" s="3">
        <v>27</v>
      </c>
      <c r="J24" s="3">
        <v>27</v>
      </c>
      <c r="K24" s="3">
        <v>27</v>
      </c>
      <c r="L24" s="3">
        <v>27</v>
      </c>
      <c r="M24" s="3">
        <v>28</v>
      </c>
      <c r="N24" s="3">
        <v>28</v>
      </c>
      <c r="O24" s="10">
        <v>28</v>
      </c>
      <c r="P24" s="13"/>
    </row>
    <row r="25" spans="1:16" x14ac:dyDescent="0.4">
      <c r="A25" s="18"/>
      <c r="B25" s="3" t="s">
        <v>37</v>
      </c>
      <c r="C25" s="5" t="s">
        <v>38</v>
      </c>
      <c r="D25" s="3">
        <v>100</v>
      </c>
      <c r="E25" s="3">
        <v>100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13"/>
    </row>
    <row r="26" spans="1:16" x14ac:dyDescent="0.4">
      <c r="A26" s="18"/>
      <c r="B26" s="3" t="s">
        <v>14</v>
      </c>
      <c r="C26" s="3" t="s">
        <v>40</v>
      </c>
      <c r="D26" s="3">
        <v>7525</v>
      </c>
      <c r="E26" s="3">
        <v>7234</v>
      </c>
      <c r="F26" s="3">
        <v>7443</v>
      </c>
      <c r="G26" s="3">
        <v>8667</v>
      </c>
      <c r="H26" s="3">
        <v>10420</v>
      </c>
      <c r="I26" s="3">
        <v>8497</v>
      </c>
      <c r="J26" s="3">
        <v>7730</v>
      </c>
      <c r="K26" s="3">
        <v>7686</v>
      </c>
      <c r="L26" s="3">
        <v>9978</v>
      </c>
      <c r="M26" s="3">
        <v>10512</v>
      </c>
      <c r="N26" s="3">
        <v>9224</v>
      </c>
      <c r="O26" s="10">
        <v>8411</v>
      </c>
      <c r="P26" s="13">
        <f>SUM(D26:O26)</f>
        <v>103327</v>
      </c>
    </row>
    <row r="27" spans="1:16" x14ac:dyDescent="0.4">
      <c r="A27" s="18" t="s">
        <v>23</v>
      </c>
      <c r="B27" s="3" t="s">
        <v>13</v>
      </c>
      <c r="C27" s="3" t="s">
        <v>41</v>
      </c>
      <c r="D27" s="3">
        <v>151</v>
      </c>
      <c r="E27" s="3">
        <v>151</v>
      </c>
      <c r="F27" s="3">
        <v>151</v>
      </c>
      <c r="G27" s="3">
        <v>146</v>
      </c>
      <c r="H27" s="3">
        <v>135</v>
      </c>
      <c r="I27" s="3">
        <v>135</v>
      </c>
      <c r="J27" s="3">
        <v>135</v>
      </c>
      <c r="K27" s="3">
        <v>135</v>
      </c>
      <c r="L27" s="3">
        <v>135</v>
      </c>
      <c r="M27" s="3">
        <v>135</v>
      </c>
      <c r="N27" s="3">
        <v>135</v>
      </c>
      <c r="O27" s="10">
        <v>135</v>
      </c>
      <c r="P27" s="13"/>
    </row>
    <row r="28" spans="1:16" x14ac:dyDescent="0.4">
      <c r="A28" s="18"/>
      <c r="B28" s="3" t="s">
        <v>37</v>
      </c>
      <c r="C28" s="5" t="s">
        <v>38</v>
      </c>
      <c r="D28" s="3">
        <v>99</v>
      </c>
      <c r="E28" s="3">
        <v>98</v>
      </c>
      <c r="F28" s="3">
        <v>98</v>
      </c>
      <c r="G28" s="3">
        <v>98</v>
      </c>
      <c r="H28" s="3">
        <v>100</v>
      </c>
      <c r="I28" s="3">
        <v>99</v>
      </c>
      <c r="J28" s="3">
        <v>98</v>
      </c>
      <c r="K28" s="3">
        <v>98</v>
      </c>
      <c r="L28" s="3">
        <v>99</v>
      </c>
      <c r="M28" s="3">
        <v>99</v>
      </c>
      <c r="N28" s="3">
        <v>99</v>
      </c>
      <c r="O28" s="10">
        <v>99</v>
      </c>
      <c r="P28" s="13"/>
    </row>
    <row r="29" spans="1:16" x14ac:dyDescent="0.4">
      <c r="A29" s="18"/>
      <c r="B29" s="3" t="s">
        <v>14</v>
      </c>
      <c r="C29" s="3" t="s">
        <v>40</v>
      </c>
      <c r="D29" s="3">
        <v>36669</v>
      </c>
      <c r="E29" s="3">
        <v>34708</v>
      </c>
      <c r="F29" s="3">
        <v>38814</v>
      </c>
      <c r="G29" s="3">
        <v>46779</v>
      </c>
      <c r="H29" s="3">
        <v>59560</v>
      </c>
      <c r="I29" s="3">
        <v>49443</v>
      </c>
      <c r="J29" s="3">
        <v>38282</v>
      </c>
      <c r="K29" s="3">
        <v>39110</v>
      </c>
      <c r="L29" s="3">
        <v>50449</v>
      </c>
      <c r="M29" s="3">
        <v>52820</v>
      </c>
      <c r="N29" s="3">
        <v>46751</v>
      </c>
      <c r="O29" s="10">
        <v>44739</v>
      </c>
      <c r="P29" s="13">
        <f>SUM(D29:O29)</f>
        <v>538124</v>
      </c>
    </row>
    <row r="30" spans="1:16" x14ac:dyDescent="0.4">
      <c r="A30" s="18" t="s">
        <v>24</v>
      </c>
      <c r="B30" s="3" t="s">
        <v>13</v>
      </c>
      <c r="C30" s="3" t="s">
        <v>41</v>
      </c>
      <c r="D30" s="3">
        <v>115</v>
      </c>
      <c r="E30" s="3">
        <v>115</v>
      </c>
      <c r="F30" s="3">
        <v>115</v>
      </c>
      <c r="G30" s="3">
        <v>115</v>
      </c>
      <c r="H30" s="3">
        <v>113</v>
      </c>
      <c r="I30" s="3">
        <v>113</v>
      </c>
      <c r="J30" s="3">
        <v>113</v>
      </c>
      <c r="K30" s="3">
        <v>113</v>
      </c>
      <c r="L30" s="3">
        <v>113</v>
      </c>
      <c r="M30" s="3">
        <v>113</v>
      </c>
      <c r="N30" s="3">
        <v>113</v>
      </c>
      <c r="O30" s="10">
        <v>113</v>
      </c>
      <c r="P30" s="13"/>
    </row>
    <row r="31" spans="1:16" x14ac:dyDescent="0.4">
      <c r="A31" s="18"/>
      <c r="B31" s="3" t="s">
        <v>37</v>
      </c>
      <c r="C31" s="5" t="s">
        <v>38</v>
      </c>
      <c r="D31" s="3">
        <v>100</v>
      </c>
      <c r="E31" s="3">
        <v>100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13"/>
    </row>
    <row r="32" spans="1:16" x14ac:dyDescent="0.4">
      <c r="A32" s="18"/>
      <c r="B32" s="3" t="s">
        <v>14</v>
      </c>
      <c r="C32" s="3" t="s">
        <v>40</v>
      </c>
      <c r="D32" s="3">
        <v>30192</v>
      </c>
      <c r="E32" s="3">
        <v>32119</v>
      </c>
      <c r="F32" s="3">
        <v>37104</v>
      </c>
      <c r="G32" s="3">
        <v>42188</v>
      </c>
      <c r="H32" s="3">
        <v>51957</v>
      </c>
      <c r="I32" s="3">
        <v>44256</v>
      </c>
      <c r="J32" s="3">
        <v>34659</v>
      </c>
      <c r="K32" s="3">
        <v>29799</v>
      </c>
      <c r="L32" s="3">
        <v>37392</v>
      </c>
      <c r="M32" s="3">
        <v>38547</v>
      </c>
      <c r="N32" s="3">
        <v>33528</v>
      </c>
      <c r="O32" s="10">
        <v>32748</v>
      </c>
      <c r="P32" s="13">
        <f>SUM(D32:O32)</f>
        <v>444489</v>
      </c>
    </row>
    <row r="33" spans="1:16" x14ac:dyDescent="0.4">
      <c r="A33" s="18" t="s">
        <v>25</v>
      </c>
      <c r="B33" s="3" t="s">
        <v>13</v>
      </c>
      <c r="C33" s="3" t="s">
        <v>41</v>
      </c>
      <c r="D33" s="3">
        <v>52</v>
      </c>
      <c r="E33" s="3">
        <v>52</v>
      </c>
      <c r="F33" s="3">
        <v>52</v>
      </c>
      <c r="G33" s="3">
        <v>52</v>
      </c>
      <c r="H33" s="3">
        <v>51</v>
      </c>
      <c r="I33" s="3">
        <v>51</v>
      </c>
      <c r="J33" s="3">
        <v>51</v>
      </c>
      <c r="K33" s="3">
        <v>51</v>
      </c>
      <c r="L33" s="3">
        <v>51</v>
      </c>
      <c r="M33" s="3">
        <v>51</v>
      </c>
      <c r="N33" s="3">
        <v>51</v>
      </c>
      <c r="O33" s="10">
        <v>51</v>
      </c>
      <c r="P33" s="13"/>
    </row>
    <row r="34" spans="1:16" x14ac:dyDescent="0.4">
      <c r="A34" s="18"/>
      <c r="B34" s="3" t="s">
        <v>37</v>
      </c>
      <c r="C34" s="5" t="s">
        <v>38</v>
      </c>
      <c r="D34" s="3">
        <v>100</v>
      </c>
      <c r="E34" s="3">
        <v>100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13"/>
    </row>
    <row r="35" spans="1:16" x14ac:dyDescent="0.4">
      <c r="A35" s="18"/>
      <c r="B35" s="3" t="s">
        <v>14</v>
      </c>
      <c r="C35" s="3" t="s">
        <v>40</v>
      </c>
      <c r="D35" s="3">
        <v>11256</v>
      </c>
      <c r="E35" s="3">
        <v>11293</v>
      </c>
      <c r="F35" s="3">
        <v>12681</v>
      </c>
      <c r="G35" s="3">
        <v>14753</v>
      </c>
      <c r="H35" s="3">
        <v>19169</v>
      </c>
      <c r="I35" s="3">
        <v>15291</v>
      </c>
      <c r="J35" s="3">
        <v>11179</v>
      </c>
      <c r="K35" s="3">
        <v>11265</v>
      </c>
      <c r="L35" s="3">
        <v>14638</v>
      </c>
      <c r="M35" s="3">
        <v>16148</v>
      </c>
      <c r="N35" s="3">
        <v>13693</v>
      </c>
      <c r="O35" s="10">
        <v>13112</v>
      </c>
      <c r="P35" s="13">
        <f>SUM(D35:O35)</f>
        <v>164478</v>
      </c>
    </row>
    <row r="36" spans="1:16" x14ac:dyDescent="0.4">
      <c r="A36" s="18" t="s">
        <v>26</v>
      </c>
      <c r="B36" s="3" t="s">
        <v>13</v>
      </c>
      <c r="C36" s="3" t="s">
        <v>41</v>
      </c>
      <c r="D36" s="3">
        <v>86</v>
      </c>
      <c r="E36" s="3">
        <v>86</v>
      </c>
      <c r="F36" s="3">
        <v>86</v>
      </c>
      <c r="G36" s="3">
        <v>86</v>
      </c>
      <c r="H36" s="3">
        <v>89</v>
      </c>
      <c r="I36" s="3">
        <v>89</v>
      </c>
      <c r="J36" s="3">
        <v>90</v>
      </c>
      <c r="K36" s="3">
        <v>90</v>
      </c>
      <c r="L36" s="3">
        <v>90</v>
      </c>
      <c r="M36" s="3">
        <v>90</v>
      </c>
      <c r="N36" s="3">
        <v>90</v>
      </c>
      <c r="O36" s="10">
        <v>90</v>
      </c>
      <c r="P36" s="13"/>
    </row>
    <row r="37" spans="1:16" x14ac:dyDescent="0.4">
      <c r="A37" s="18"/>
      <c r="B37" s="3" t="s">
        <v>37</v>
      </c>
      <c r="C37" s="5" t="s">
        <v>38</v>
      </c>
      <c r="D37" s="3">
        <v>100</v>
      </c>
      <c r="E37" s="3">
        <v>100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13"/>
    </row>
    <row r="38" spans="1:16" x14ac:dyDescent="0.4">
      <c r="A38" s="18"/>
      <c r="B38" s="3" t="s">
        <v>14</v>
      </c>
      <c r="C38" s="3" t="s">
        <v>40</v>
      </c>
      <c r="D38" s="3">
        <v>20951</v>
      </c>
      <c r="E38" s="3">
        <v>21637</v>
      </c>
      <c r="F38" s="3">
        <v>22193</v>
      </c>
      <c r="G38" s="3">
        <v>26545</v>
      </c>
      <c r="H38" s="3">
        <v>34018</v>
      </c>
      <c r="I38" s="3">
        <v>26913</v>
      </c>
      <c r="J38" s="3">
        <v>21955</v>
      </c>
      <c r="K38" s="3">
        <v>22917</v>
      </c>
      <c r="L38" s="3">
        <v>30855</v>
      </c>
      <c r="M38" s="3">
        <v>32641</v>
      </c>
      <c r="N38" s="3">
        <v>27739</v>
      </c>
      <c r="O38" s="10">
        <v>26525</v>
      </c>
      <c r="P38" s="13">
        <f>SUM(D38:O38)</f>
        <v>314889</v>
      </c>
    </row>
    <row r="39" spans="1:16" x14ac:dyDescent="0.4">
      <c r="A39" s="18" t="s">
        <v>27</v>
      </c>
      <c r="B39" s="3" t="s">
        <v>13</v>
      </c>
      <c r="C39" s="3" t="s">
        <v>41</v>
      </c>
      <c r="D39" s="3">
        <v>84</v>
      </c>
      <c r="E39" s="3">
        <v>84</v>
      </c>
      <c r="F39" s="3">
        <v>84</v>
      </c>
      <c r="G39" s="3">
        <v>84</v>
      </c>
      <c r="H39" s="3">
        <v>84</v>
      </c>
      <c r="I39" s="3">
        <v>73</v>
      </c>
      <c r="J39" s="3">
        <v>73</v>
      </c>
      <c r="K39" s="3">
        <v>73</v>
      </c>
      <c r="L39" s="3">
        <v>73</v>
      </c>
      <c r="M39" s="3">
        <v>73</v>
      </c>
      <c r="N39" s="3">
        <v>67</v>
      </c>
      <c r="O39" s="10">
        <v>67</v>
      </c>
      <c r="P39" s="13"/>
    </row>
    <row r="40" spans="1:16" x14ac:dyDescent="0.4">
      <c r="A40" s="18"/>
      <c r="B40" s="3" t="s">
        <v>37</v>
      </c>
      <c r="C40" s="5" t="s">
        <v>38</v>
      </c>
      <c r="D40" s="3">
        <v>100</v>
      </c>
      <c r="E40" s="3">
        <v>100</v>
      </c>
      <c r="F40" s="3">
        <v>100</v>
      </c>
      <c r="G40" s="3">
        <v>100</v>
      </c>
      <c r="H40" s="3">
        <v>100</v>
      </c>
      <c r="I40" s="3">
        <v>100</v>
      </c>
      <c r="J40" s="3">
        <v>100</v>
      </c>
      <c r="K40" s="3">
        <v>100</v>
      </c>
      <c r="L40" s="3">
        <v>100</v>
      </c>
      <c r="M40" s="3">
        <v>100</v>
      </c>
      <c r="N40" s="3">
        <v>100</v>
      </c>
      <c r="O40" s="3">
        <v>100</v>
      </c>
      <c r="P40" s="13"/>
    </row>
    <row r="41" spans="1:16" x14ac:dyDescent="0.4">
      <c r="A41" s="18"/>
      <c r="B41" s="3" t="s">
        <v>14</v>
      </c>
      <c r="C41" s="3" t="s">
        <v>40</v>
      </c>
      <c r="D41" s="3">
        <v>18765</v>
      </c>
      <c r="E41" s="3">
        <v>15867</v>
      </c>
      <c r="F41" s="3">
        <v>16822</v>
      </c>
      <c r="G41" s="3">
        <v>20794</v>
      </c>
      <c r="H41" s="3">
        <v>29112</v>
      </c>
      <c r="I41" s="3">
        <v>22494</v>
      </c>
      <c r="J41" s="3">
        <v>17418</v>
      </c>
      <c r="K41" s="3">
        <v>18422</v>
      </c>
      <c r="L41" s="3">
        <v>25053</v>
      </c>
      <c r="M41" s="3">
        <v>26541</v>
      </c>
      <c r="N41" s="3">
        <v>23084</v>
      </c>
      <c r="O41" s="10">
        <v>21749</v>
      </c>
      <c r="P41" s="13">
        <f>SUM(D41:O41)</f>
        <v>256121</v>
      </c>
    </row>
    <row r="42" spans="1:16" x14ac:dyDescent="0.4">
      <c r="A42" s="18" t="s">
        <v>27</v>
      </c>
      <c r="B42" s="3" t="s">
        <v>13</v>
      </c>
      <c r="C42" s="3" t="s">
        <v>41</v>
      </c>
      <c r="D42" s="3">
        <v>41</v>
      </c>
      <c r="E42" s="3">
        <v>41</v>
      </c>
      <c r="F42" s="3">
        <v>41</v>
      </c>
      <c r="G42" s="3">
        <v>41</v>
      </c>
      <c r="H42" s="3">
        <v>44</v>
      </c>
      <c r="I42" s="3">
        <v>44</v>
      </c>
      <c r="J42" s="3">
        <v>44</v>
      </c>
      <c r="K42" s="3">
        <v>44</v>
      </c>
      <c r="L42" s="3">
        <v>44</v>
      </c>
      <c r="M42" s="3">
        <v>44</v>
      </c>
      <c r="N42" s="3">
        <v>44</v>
      </c>
      <c r="O42" s="10">
        <v>44</v>
      </c>
      <c r="P42" s="13"/>
    </row>
    <row r="43" spans="1:16" x14ac:dyDescent="0.4">
      <c r="A43" s="18"/>
      <c r="B43" s="3" t="s">
        <v>37</v>
      </c>
      <c r="C43" s="5" t="s">
        <v>38</v>
      </c>
      <c r="D43" s="3">
        <v>100</v>
      </c>
      <c r="E43" s="3">
        <v>100</v>
      </c>
      <c r="F43" s="3">
        <v>100</v>
      </c>
      <c r="G43" s="3">
        <v>100</v>
      </c>
      <c r="H43" s="3">
        <v>100</v>
      </c>
      <c r="I43" s="3">
        <v>100</v>
      </c>
      <c r="J43" s="3">
        <v>100</v>
      </c>
      <c r="K43" s="3">
        <v>100</v>
      </c>
      <c r="L43" s="3">
        <v>100</v>
      </c>
      <c r="M43" s="3">
        <v>100</v>
      </c>
      <c r="N43" s="3">
        <v>100</v>
      </c>
      <c r="O43" s="3">
        <v>100</v>
      </c>
      <c r="P43" s="13"/>
    </row>
    <row r="44" spans="1:16" x14ac:dyDescent="0.4">
      <c r="A44" s="18"/>
      <c r="B44" s="3" t="s">
        <v>14</v>
      </c>
      <c r="C44" s="3" t="s">
        <v>40</v>
      </c>
      <c r="D44" s="3">
        <v>10239</v>
      </c>
      <c r="E44" s="3">
        <v>9255</v>
      </c>
      <c r="F44" s="3">
        <v>9955</v>
      </c>
      <c r="G44" s="3">
        <v>12477</v>
      </c>
      <c r="H44" s="3">
        <v>16090</v>
      </c>
      <c r="I44" s="3">
        <v>12828</v>
      </c>
      <c r="J44" s="3">
        <v>10108</v>
      </c>
      <c r="K44" s="3">
        <v>10791</v>
      </c>
      <c r="L44" s="3">
        <v>14867</v>
      </c>
      <c r="M44" s="3">
        <v>15771</v>
      </c>
      <c r="N44" s="3">
        <v>13962</v>
      </c>
      <c r="O44" s="10">
        <v>12572</v>
      </c>
      <c r="P44" s="13">
        <f>SUM(D44:O44)</f>
        <v>148915</v>
      </c>
    </row>
    <row r="45" spans="1:16" x14ac:dyDescent="0.4">
      <c r="A45" s="18" t="s">
        <v>28</v>
      </c>
      <c r="B45" s="3" t="s">
        <v>13</v>
      </c>
      <c r="C45" s="3" t="s">
        <v>41</v>
      </c>
      <c r="D45" s="3">
        <v>116</v>
      </c>
      <c r="E45" s="3">
        <v>116</v>
      </c>
      <c r="F45" s="3">
        <v>116</v>
      </c>
      <c r="G45" s="3">
        <v>116</v>
      </c>
      <c r="H45" s="3">
        <v>116</v>
      </c>
      <c r="I45" s="3">
        <v>116</v>
      </c>
      <c r="J45" s="3">
        <v>116</v>
      </c>
      <c r="K45" s="3">
        <v>106</v>
      </c>
      <c r="L45" s="3">
        <v>106</v>
      </c>
      <c r="M45" s="3">
        <v>106</v>
      </c>
      <c r="N45" s="3">
        <v>106</v>
      </c>
      <c r="O45" s="10">
        <v>104</v>
      </c>
      <c r="P45" s="13"/>
    </row>
    <row r="46" spans="1:16" x14ac:dyDescent="0.4">
      <c r="A46" s="18"/>
      <c r="B46" s="3" t="s">
        <v>37</v>
      </c>
      <c r="C46" s="5" t="s">
        <v>38</v>
      </c>
      <c r="D46" s="3">
        <v>100</v>
      </c>
      <c r="E46" s="3">
        <v>100</v>
      </c>
      <c r="F46" s="3">
        <v>100</v>
      </c>
      <c r="G46" s="3">
        <v>100</v>
      </c>
      <c r="H46" s="3">
        <v>100</v>
      </c>
      <c r="I46" s="3">
        <v>100</v>
      </c>
      <c r="J46" s="3">
        <v>100</v>
      </c>
      <c r="K46" s="3">
        <v>100</v>
      </c>
      <c r="L46" s="3">
        <v>100</v>
      </c>
      <c r="M46" s="3">
        <v>100</v>
      </c>
      <c r="N46" s="3">
        <v>100</v>
      </c>
      <c r="O46" s="3">
        <v>100</v>
      </c>
      <c r="P46" s="13"/>
    </row>
    <row r="47" spans="1:16" x14ac:dyDescent="0.4">
      <c r="A47" s="18"/>
      <c r="B47" s="3" t="s">
        <v>14</v>
      </c>
      <c r="C47" s="3" t="s">
        <v>40</v>
      </c>
      <c r="D47" s="3">
        <v>31687</v>
      </c>
      <c r="E47" s="3">
        <v>31964</v>
      </c>
      <c r="F47" s="3">
        <v>31830</v>
      </c>
      <c r="G47" s="3">
        <v>31879</v>
      </c>
      <c r="H47" s="3">
        <v>32746</v>
      </c>
      <c r="I47" s="3">
        <v>32471</v>
      </c>
      <c r="J47" s="3">
        <v>31729</v>
      </c>
      <c r="K47" s="3">
        <v>30184</v>
      </c>
      <c r="L47" s="3">
        <v>33301</v>
      </c>
      <c r="M47" s="3">
        <v>35209</v>
      </c>
      <c r="N47" s="3">
        <v>32513</v>
      </c>
      <c r="O47" s="10">
        <v>33735</v>
      </c>
      <c r="P47" s="13">
        <f>SUM(D47:O47)</f>
        <v>389248</v>
      </c>
    </row>
    <row r="48" spans="1:16" x14ac:dyDescent="0.4">
      <c r="A48" s="18" t="s">
        <v>29</v>
      </c>
      <c r="B48" s="3" t="s">
        <v>13</v>
      </c>
      <c r="C48" s="3" t="s">
        <v>41</v>
      </c>
      <c r="D48" s="3">
        <v>97</v>
      </c>
      <c r="E48" s="3">
        <v>97</v>
      </c>
      <c r="F48" s="3">
        <v>97</v>
      </c>
      <c r="G48" s="3">
        <v>97</v>
      </c>
      <c r="H48" s="3">
        <v>97</v>
      </c>
      <c r="I48" s="3">
        <v>94</v>
      </c>
      <c r="J48" s="3">
        <v>94</v>
      </c>
      <c r="K48" s="3">
        <v>94</v>
      </c>
      <c r="L48" s="3">
        <v>94</v>
      </c>
      <c r="M48" s="3">
        <v>94</v>
      </c>
      <c r="N48" s="3">
        <v>94</v>
      </c>
      <c r="O48" s="10">
        <v>94</v>
      </c>
      <c r="P48" s="13"/>
    </row>
    <row r="49" spans="1:17" x14ac:dyDescent="0.4">
      <c r="A49" s="18"/>
      <c r="B49" s="3" t="s">
        <v>37</v>
      </c>
      <c r="C49" s="5" t="s">
        <v>38</v>
      </c>
      <c r="D49" s="3">
        <v>100</v>
      </c>
      <c r="E49" s="3">
        <v>100</v>
      </c>
      <c r="F49" s="3">
        <v>100</v>
      </c>
      <c r="G49" s="3">
        <v>100</v>
      </c>
      <c r="H49" s="3">
        <v>100</v>
      </c>
      <c r="I49" s="3">
        <v>100</v>
      </c>
      <c r="J49" s="3">
        <v>100</v>
      </c>
      <c r="K49" s="3">
        <v>100</v>
      </c>
      <c r="L49" s="3">
        <v>100</v>
      </c>
      <c r="M49" s="3">
        <v>100</v>
      </c>
      <c r="N49" s="3">
        <v>100</v>
      </c>
      <c r="O49" s="3">
        <v>100</v>
      </c>
      <c r="P49" s="13"/>
    </row>
    <row r="50" spans="1:17" x14ac:dyDescent="0.4">
      <c r="A50" s="18"/>
      <c r="B50" s="3" t="s">
        <v>14</v>
      </c>
      <c r="C50" s="3" t="s">
        <v>40</v>
      </c>
      <c r="D50" s="3">
        <v>23882</v>
      </c>
      <c r="E50" s="4">
        <v>23698</v>
      </c>
      <c r="F50" s="3">
        <v>26577</v>
      </c>
      <c r="G50" s="3">
        <v>31459</v>
      </c>
      <c r="H50" s="3">
        <v>42042</v>
      </c>
      <c r="I50" s="3">
        <v>32246</v>
      </c>
      <c r="J50" s="3">
        <v>23980</v>
      </c>
      <c r="K50" s="3">
        <v>24547</v>
      </c>
      <c r="L50" s="3">
        <v>33231</v>
      </c>
      <c r="M50" s="3">
        <v>34244</v>
      </c>
      <c r="N50" s="3">
        <v>29919</v>
      </c>
      <c r="O50" s="10">
        <v>28274</v>
      </c>
      <c r="P50" s="13">
        <f>SUM(D50:O50)</f>
        <v>354099</v>
      </c>
    </row>
    <row r="51" spans="1:17" x14ac:dyDescent="0.4">
      <c r="A51" s="18" t="s">
        <v>30</v>
      </c>
      <c r="B51" s="3" t="s">
        <v>13</v>
      </c>
      <c r="C51" s="3" t="s">
        <v>41</v>
      </c>
      <c r="D51" s="3">
        <v>83</v>
      </c>
      <c r="E51" s="3">
        <v>83</v>
      </c>
      <c r="F51" s="3">
        <v>83</v>
      </c>
      <c r="G51" s="3">
        <v>83</v>
      </c>
      <c r="H51" s="3">
        <v>83</v>
      </c>
      <c r="I51" s="3">
        <v>83</v>
      </c>
      <c r="J51" s="3">
        <v>83</v>
      </c>
      <c r="K51" s="3">
        <v>83</v>
      </c>
      <c r="L51" s="3">
        <v>83</v>
      </c>
      <c r="M51" s="3">
        <v>83</v>
      </c>
      <c r="N51" s="3">
        <v>83</v>
      </c>
      <c r="O51" s="10">
        <v>83</v>
      </c>
      <c r="P51" s="13"/>
    </row>
    <row r="52" spans="1:17" x14ac:dyDescent="0.4">
      <c r="A52" s="18"/>
      <c r="B52" s="3" t="s">
        <v>37</v>
      </c>
      <c r="C52" s="5" t="s">
        <v>38</v>
      </c>
      <c r="D52" s="3">
        <v>100</v>
      </c>
      <c r="E52" s="3">
        <v>100</v>
      </c>
      <c r="F52" s="3">
        <v>100</v>
      </c>
      <c r="G52" s="3">
        <v>100</v>
      </c>
      <c r="H52" s="3">
        <v>100</v>
      </c>
      <c r="I52" s="3">
        <v>100</v>
      </c>
      <c r="J52" s="3">
        <v>100</v>
      </c>
      <c r="K52" s="3">
        <v>100</v>
      </c>
      <c r="L52" s="3">
        <v>100</v>
      </c>
      <c r="M52" s="3">
        <v>100</v>
      </c>
      <c r="N52" s="3">
        <v>100</v>
      </c>
      <c r="O52" s="3">
        <v>100</v>
      </c>
      <c r="P52" s="13"/>
    </row>
    <row r="53" spans="1:17" x14ac:dyDescent="0.4">
      <c r="A53" s="18"/>
      <c r="B53" s="3" t="s">
        <v>14</v>
      </c>
      <c r="C53" s="3" t="s">
        <v>40</v>
      </c>
      <c r="D53" s="3">
        <v>21709</v>
      </c>
      <c r="E53" s="3">
        <v>19980</v>
      </c>
      <c r="F53" s="3">
        <v>21675</v>
      </c>
      <c r="G53" s="3">
        <v>25761</v>
      </c>
      <c r="H53" s="3">
        <v>32966</v>
      </c>
      <c r="I53" s="3">
        <v>26614</v>
      </c>
      <c r="J53" s="3">
        <v>20581</v>
      </c>
      <c r="K53" s="3">
        <v>20035</v>
      </c>
      <c r="L53" s="3">
        <v>28097</v>
      </c>
      <c r="M53" s="3">
        <v>29489</v>
      </c>
      <c r="N53" s="3">
        <v>26545</v>
      </c>
      <c r="O53" s="10">
        <v>25842</v>
      </c>
      <c r="P53" s="13">
        <f>SUM(D53:O53)</f>
        <v>299294</v>
      </c>
    </row>
    <row r="54" spans="1:17" x14ac:dyDescent="0.4">
      <c r="A54" s="18" t="s">
        <v>31</v>
      </c>
      <c r="B54" s="3" t="s">
        <v>13</v>
      </c>
      <c r="C54" s="3" t="s">
        <v>41</v>
      </c>
      <c r="D54" s="3">
        <v>32</v>
      </c>
      <c r="E54" s="3">
        <v>32</v>
      </c>
      <c r="F54" s="3">
        <v>32</v>
      </c>
      <c r="G54" s="3">
        <v>32</v>
      </c>
      <c r="H54" s="3">
        <v>32</v>
      </c>
      <c r="I54" s="3">
        <v>26</v>
      </c>
      <c r="J54" s="3">
        <v>26</v>
      </c>
      <c r="K54" s="3">
        <v>26</v>
      </c>
      <c r="L54" s="3">
        <v>26</v>
      </c>
      <c r="M54" s="3">
        <v>26</v>
      </c>
      <c r="N54" s="3">
        <v>26</v>
      </c>
      <c r="O54" s="10">
        <v>26</v>
      </c>
      <c r="P54" s="13"/>
    </row>
    <row r="55" spans="1:17" x14ac:dyDescent="0.4">
      <c r="A55" s="18"/>
      <c r="B55" s="3" t="s">
        <v>37</v>
      </c>
      <c r="C55" s="5" t="s">
        <v>38</v>
      </c>
      <c r="D55" s="3">
        <v>100</v>
      </c>
      <c r="E55" s="3">
        <v>100</v>
      </c>
      <c r="F55" s="3">
        <v>100</v>
      </c>
      <c r="G55" s="3">
        <v>100</v>
      </c>
      <c r="H55" s="3">
        <v>100</v>
      </c>
      <c r="I55" s="3">
        <v>100</v>
      </c>
      <c r="J55" s="3">
        <v>100</v>
      </c>
      <c r="K55" s="3">
        <v>100</v>
      </c>
      <c r="L55" s="3">
        <v>100</v>
      </c>
      <c r="M55" s="3">
        <v>100</v>
      </c>
      <c r="N55" s="3">
        <v>100</v>
      </c>
      <c r="O55" s="3">
        <v>100</v>
      </c>
      <c r="P55" s="13"/>
    </row>
    <row r="56" spans="1:17" x14ac:dyDescent="0.4">
      <c r="A56" s="18"/>
      <c r="B56" s="3" t="s">
        <v>14</v>
      </c>
      <c r="C56" s="3" t="s">
        <v>40</v>
      </c>
      <c r="D56" s="3">
        <v>6522</v>
      </c>
      <c r="E56" s="3">
        <v>6004</v>
      </c>
      <c r="F56" s="3">
        <v>6307</v>
      </c>
      <c r="G56" s="3">
        <v>7599</v>
      </c>
      <c r="H56" s="3">
        <v>10085</v>
      </c>
      <c r="I56" s="3">
        <v>7779</v>
      </c>
      <c r="J56" s="3">
        <v>5741</v>
      </c>
      <c r="K56" s="3">
        <v>6483</v>
      </c>
      <c r="L56" s="3">
        <v>8864</v>
      </c>
      <c r="M56" s="3">
        <v>9141</v>
      </c>
      <c r="N56" s="3">
        <v>8101</v>
      </c>
      <c r="O56" s="10">
        <v>7562</v>
      </c>
      <c r="P56" s="13">
        <f>SUM(D56:O56)</f>
        <v>90188</v>
      </c>
    </row>
    <row r="57" spans="1:17" x14ac:dyDescent="0.4">
      <c r="A57" s="18" t="s">
        <v>32</v>
      </c>
      <c r="B57" s="3" t="s">
        <v>13</v>
      </c>
      <c r="C57" s="3" t="s">
        <v>41</v>
      </c>
      <c r="D57" s="3">
        <v>468</v>
      </c>
      <c r="E57" s="3">
        <v>468</v>
      </c>
      <c r="F57" s="3">
        <v>468</v>
      </c>
      <c r="G57" s="3">
        <v>468</v>
      </c>
      <c r="H57" s="3">
        <v>478</v>
      </c>
      <c r="I57" s="3">
        <v>478</v>
      </c>
      <c r="J57" s="3">
        <v>478</v>
      </c>
      <c r="K57" s="3">
        <v>478</v>
      </c>
      <c r="L57" s="3">
        <v>478</v>
      </c>
      <c r="M57" s="3">
        <v>478</v>
      </c>
      <c r="N57" s="3">
        <v>478</v>
      </c>
      <c r="O57" s="10">
        <v>478</v>
      </c>
      <c r="P57" s="13"/>
    </row>
    <row r="58" spans="1:17" x14ac:dyDescent="0.4">
      <c r="A58" s="18"/>
      <c r="B58" s="3" t="s">
        <v>37</v>
      </c>
      <c r="C58" s="5" t="s">
        <v>38</v>
      </c>
      <c r="D58" s="3">
        <v>100</v>
      </c>
      <c r="E58" s="3">
        <v>100</v>
      </c>
      <c r="F58" s="3">
        <v>100</v>
      </c>
      <c r="G58" s="3">
        <v>100</v>
      </c>
      <c r="H58" s="3">
        <v>100</v>
      </c>
      <c r="I58" s="3">
        <v>100</v>
      </c>
      <c r="J58" s="3">
        <v>100</v>
      </c>
      <c r="K58" s="3">
        <v>100</v>
      </c>
      <c r="L58" s="3">
        <v>100</v>
      </c>
      <c r="M58" s="3">
        <v>100</v>
      </c>
      <c r="N58" s="3">
        <v>100</v>
      </c>
      <c r="O58" s="3">
        <v>100</v>
      </c>
      <c r="P58" s="13"/>
    </row>
    <row r="59" spans="1:17" x14ac:dyDescent="0.4">
      <c r="A59" s="18"/>
      <c r="B59" s="3" t="s">
        <v>14</v>
      </c>
      <c r="C59" s="3" t="s">
        <v>40</v>
      </c>
      <c r="D59" s="3">
        <v>123552</v>
      </c>
      <c r="E59" s="3">
        <v>136303</v>
      </c>
      <c r="F59" s="3">
        <v>157405</v>
      </c>
      <c r="G59" s="3">
        <v>180660</v>
      </c>
      <c r="H59" s="3">
        <v>206896</v>
      </c>
      <c r="I59" s="3">
        <v>175347</v>
      </c>
      <c r="J59" s="3">
        <v>139512</v>
      </c>
      <c r="K59" s="3">
        <v>114136</v>
      </c>
      <c r="L59" s="3">
        <v>140287</v>
      </c>
      <c r="M59" s="3">
        <v>143427</v>
      </c>
      <c r="N59" s="3">
        <v>131995</v>
      </c>
      <c r="O59" s="10">
        <v>141754</v>
      </c>
      <c r="P59" s="13">
        <f>SUM(D59:O59)</f>
        <v>1791274</v>
      </c>
    </row>
    <row r="60" spans="1:17" x14ac:dyDescent="0.4">
      <c r="A60" s="18" t="s">
        <v>33</v>
      </c>
      <c r="B60" s="3" t="s">
        <v>13</v>
      </c>
      <c r="C60" s="3" t="s">
        <v>41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0">
        <v>56</v>
      </c>
      <c r="P60" s="13"/>
    </row>
    <row r="61" spans="1:17" x14ac:dyDescent="0.4">
      <c r="A61" s="18"/>
      <c r="B61" s="3" t="s">
        <v>37</v>
      </c>
      <c r="C61" s="5" t="s">
        <v>38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100</v>
      </c>
      <c r="P61" s="13"/>
    </row>
    <row r="62" spans="1:17" ht="19.5" thickBot="1" x14ac:dyDescent="0.45">
      <c r="A62" s="18"/>
      <c r="B62" s="3" t="s">
        <v>14</v>
      </c>
      <c r="C62" s="3" t="s">
        <v>40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4">
        <v>15348</v>
      </c>
      <c r="P62" s="15">
        <f>SUM(D62:O62)</f>
        <v>15348</v>
      </c>
    </row>
    <row r="63" spans="1:17" ht="20.25" thickTop="1" thickBot="1" x14ac:dyDescent="0.45">
      <c r="O63" s="16" t="s">
        <v>39</v>
      </c>
      <c r="P63" s="17">
        <f>SUM(P3:P62)</f>
        <v>7022489</v>
      </c>
      <c r="Q63" s="1" t="s">
        <v>40</v>
      </c>
    </row>
    <row r="64" spans="1:17" ht="19.5" thickTop="1" x14ac:dyDescent="0.4">
      <c r="C64" s="1" t="s">
        <v>43</v>
      </c>
    </row>
  </sheetData>
  <mergeCells count="20">
    <mergeCell ref="A57:A59"/>
    <mergeCell ref="A60:A62"/>
    <mergeCell ref="A39:A41"/>
    <mergeCell ref="A42:A44"/>
    <mergeCell ref="A45:A47"/>
    <mergeCell ref="A48:A50"/>
    <mergeCell ref="A51:A53"/>
    <mergeCell ref="A54:A56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honeticPr fontId="2"/>
  <pageMargins left="0.82677165354330717" right="0.23622047244094491" top="0.74803149606299213" bottom="0.35433070866141736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</vt:lpstr>
    </vt:vector>
  </TitlesOfParts>
  <Company>東京都交通局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2020-11-10T09:41:48Z</cp:lastPrinted>
  <dcterms:created xsi:type="dcterms:W3CDTF">2020-10-11T03:08:43Z</dcterms:created>
  <dcterms:modified xsi:type="dcterms:W3CDTF">2020-11-16T09:39:47Z</dcterms:modified>
</cp:coreProperties>
</file>